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<sst xmlns="http://schemas.openxmlformats.org/spreadsheetml/2006/main" count="50" uniqueCount="50">
  <si>
    <t>附件1</t>
  </si>
  <si>
    <t>河南省2023年高校毕业生“三支一扶”计划名额分配方案</t>
  </si>
  <si>
    <t>单位</t>
  </si>
  <si>
    <t>支教</t>
  </si>
  <si>
    <t>支农</t>
  </si>
  <si>
    <t>支医</t>
  </si>
  <si>
    <t>帮扶乡村振兴</t>
  </si>
  <si>
    <t>健康照护</t>
  </si>
  <si>
    <t>水利</t>
  </si>
  <si>
    <t>林业</t>
  </si>
  <si>
    <t>就业和
社会
保障</t>
  </si>
  <si>
    <t>小计</t>
  </si>
  <si>
    <r>
      <rPr>
        <sz val="10"/>
        <rFont val="宋体"/>
        <charset val="134"/>
      </rPr>
      <t>郑州</t>
    </r>
  </si>
  <si>
    <r>
      <rPr>
        <sz val="10"/>
        <rFont val="宋体"/>
        <charset val="134"/>
      </rPr>
      <t>开封（不含尉氏）</t>
    </r>
  </si>
  <si>
    <r>
      <rPr>
        <sz val="10"/>
        <rFont val="Times New Roman"/>
        <charset val="134"/>
      </rPr>
      <t>——</t>
    </r>
    <r>
      <rPr>
        <sz val="10"/>
        <rFont val="宋体"/>
        <charset val="134"/>
      </rPr>
      <t>尉氏</t>
    </r>
  </si>
  <si>
    <r>
      <rPr>
        <sz val="10"/>
        <rFont val="宋体"/>
        <charset val="134"/>
      </rPr>
      <t>洛阳（不含洛宁、嵩县）</t>
    </r>
  </si>
  <si>
    <r>
      <rPr>
        <sz val="10"/>
        <rFont val="Times New Roman"/>
        <charset val="134"/>
      </rPr>
      <t>——</t>
    </r>
    <r>
      <rPr>
        <sz val="10"/>
        <rFont val="宋体"/>
        <charset val="134"/>
      </rPr>
      <t>洛宁</t>
    </r>
  </si>
  <si>
    <r>
      <rPr>
        <sz val="10"/>
        <rFont val="Times New Roman"/>
        <charset val="134"/>
      </rPr>
      <t>——</t>
    </r>
    <r>
      <rPr>
        <sz val="10"/>
        <rFont val="宋体"/>
        <charset val="134"/>
      </rPr>
      <t>嵩县</t>
    </r>
  </si>
  <si>
    <r>
      <rPr>
        <sz val="10"/>
        <rFont val="宋体"/>
        <charset val="134"/>
      </rPr>
      <t>平顶山</t>
    </r>
  </si>
  <si>
    <r>
      <rPr>
        <sz val="10"/>
        <rFont val="宋体"/>
        <charset val="134"/>
      </rPr>
      <t>安阳（不含林州、滑县、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内黄）</t>
    </r>
  </si>
  <si>
    <r>
      <rPr>
        <sz val="10"/>
        <rFont val="Times New Roman"/>
        <charset val="134"/>
      </rPr>
      <t>——</t>
    </r>
    <r>
      <rPr>
        <sz val="10"/>
        <rFont val="宋体"/>
        <charset val="134"/>
      </rPr>
      <t>林州</t>
    </r>
  </si>
  <si>
    <r>
      <rPr>
        <sz val="10"/>
        <rFont val="Times New Roman"/>
        <charset val="134"/>
      </rPr>
      <t>——</t>
    </r>
    <r>
      <rPr>
        <sz val="10"/>
        <rFont val="宋体"/>
        <charset val="134"/>
      </rPr>
      <t>滑县</t>
    </r>
  </si>
  <si>
    <r>
      <rPr>
        <sz val="10"/>
        <rFont val="Times New Roman"/>
        <charset val="134"/>
      </rPr>
      <t>——</t>
    </r>
    <r>
      <rPr>
        <sz val="10"/>
        <rFont val="宋体"/>
        <charset val="134"/>
      </rPr>
      <t>内黄</t>
    </r>
  </si>
  <si>
    <r>
      <rPr>
        <sz val="10"/>
        <rFont val="宋体"/>
        <charset val="134"/>
      </rPr>
      <t>鹤壁</t>
    </r>
  </si>
  <si>
    <r>
      <rPr>
        <sz val="10"/>
        <rFont val="宋体"/>
        <charset val="134"/>
      </rPr>
      <t>新乡（不含长垣）</t>
    </r>
  </si>
  <si>
    <r>
      <rPr>
        <sz val="10"/>
        <rFont val="Times New Roman"/>
        <charset val="134"/>
      </rPr>
      <t>——</t>
    </r>
    <r>
      <rPr>
        <sz val="10"/>
        <rFont val="宋体"/>
        <charset val="134"/>
      </rPr>
      <t>长垣</t>
    </r>
  </si>
  <si>
    <r>
      <rPr>
        <sz val="10"/>
        <rFont val="宋体"/>
        <charset val="134"/>
      </rPr>
      <t>焦作</t>
    </r>
  </si>
  <si>
    <r>
      <rPr>
        <sz val="10"/>
        <rFont val="宋体"/>
        <charset val="134"/>
      </rPr>
      <t>濮阳</t>
    </r>
  </si>
  <si>
    <r>
      <rPr>
        <sz val="10"/>
        <rFont val="宋体"/>
        <charset val="134"/>
      </rPr>
      <t>许昌</t>
    </r>
  </si>
  <si>
    <r>
      <rPr>
        <sz val="10"/>
        <rFont val="宋体"/>
        <charset val="134"/>
      </rPr>
      <t>漯河</t>
    </r>
  </si>
  <si>
    <r>
      <rPr>
        <sz val="10"/>
        <rFont val="宋体"/>
        <charset val="134"/>
      </rPr>
      <t>三门峡</t>
    </r>
  </si>
  <si>
    <r>
      <rPr>
        <sz val="10"/>
        <rFont val="宋体"/>
        <charset val="134"/>
      </rPr>
      <t>南阳（不含新野、邓州）</t>
    </r>
  </si>
  <si>
    <r>
      <rPr>
        <sz val="10"/>
        <rFont val="Times New Roman"/>
        <charset val="134"/>
      </rPr>
      <t>——</t>
    </r>
    <r>
      <rPr>
        <sz val="10"/>
        <rFont val="宋体"/>
        <charset val="134"/>
      </rPr>
      <t>新野</t>
    </r>
  </si>
  <si>
    <r>
      <rPr>
        <sz val="10"/>
        <rFont val="Times New Roman"/>
        <charset val="134"/>
      </rPr>
      <t>——</t>
    </r>
    <r>
      <rPr>
        <sz val="10"/>
        <rFont val="宋体"/>
        <charset val="134"/>
      </rPr>
      <t>邓州</t>
    </r>
  </si>
  <si>
    <r>
      <rPr>
        <sz val="10"/>
        <rFont val="宋体"/>
        <charset val="134"/>
      </rPr>
      <t>商丘（不含虞城、睢县、永城）</t>
    </r>
  </si>
  <si>
    <r>
      <rPr>
        <sz val="10"/>
        <rFont val="宋体"/>
        <charset val="134"/>
      </rPr>
      <t>虞城</t>
    </r>
  </si>
  <si>
    <r>
      <rPr>
        <sz val="10"/>
        <rFont val="宋体"/>
        <charset val="134"/>
      </rPr>
      <t>睢县</t>
    </r>
  </si>
  <si>
    <r>
      <rPr>
        <sz val="10"/>
        <rFont val="宋体"/>
        <charset val="134"/>
      </rPr>
      <t>永城</t>
    </r>
  </si>
  <si>
    <t>信阳（不含新县、潢川）</t>
  </si>
  <si>
    <r>
      <rPr>
        <sz val="10"/>
        <rFont val="Times New Roman"/>
        <charset val="134"/>
      </rPr>
      <t>——</t>
    </r>
    <r>
      <rPr>
        <sz val="10"/>
        <rFont val="宋体"/>
        <charset val="134"/>
      </rPr>
      <t>新县</t>
    </r>
  </si>
  <si>
    <r>
      <rPr>
        <sz val="10"/>
        <rFont val="Times New Roman"/>
        <charset val="134"/>
      </rPr>
      <t>——</t>
    </r>
    <r>
      <rPr>
        <sz val="10"/>
        <rFont val="宋体"/>
        <charset val="134"/>
      </rPr>
      <t>潢川</t>
    </r>
  </si>
  <si>
    <r>
      <rPr>
        <sz val="10"/>
        <rFont val="宋体"/>
        <charset val="134"/>
      </rPr>
      <t>周口（不含沈丘、扶沟、鹿邑、项城）</t>
    </r>
  </si>
  <si>
    <r>
      <rPr>
        <sz val="10"/>
        <rFont val="Times New Roman"/>
        <charset val="134"/>
      </rPr>
      <t>——</t>
    </r>
    <r>
      <rPr>
        <sz val="10"/>
        <rFont val="宋体"/>
        <charset val="134"/>
      </rPr>
      <t>沈丘</t>
    </r>
  </si>
  <si>
    <r>
      <rPr>
        <sz val="10"/>
        <rFont val="Times New Roman"/>
        <charset val="134"/>
      </rPr>
      <t>——</t>
    </r>
    <r>
      <rPr>
        <sz val="10"/>
        <rFont val="宋体"/>
        <charset val="134"/>
      </rPr>
      <t>扶沟</t>
    </r>
  </si>
  <si>
    <r>
      <rPr>
        <sz val="10"/>
        <rFont val="Times New Roman"/>
        <charset val="134"/>
      </rPr>
      <t>——</t>
    </r>
    <r>
      <rPr>
        <sz val="10"/>
        <rFont val="宋体"/>
        <charset val="134"/>
      </rPr>
      <t>鹿邑</t>
    </r>
  </si>
  <si>
    <r>
      <rPr>
        <sz val="10"/>
        <rFont val="Times New Roman"/>
        <charset val="134"/>
      </rPr>
      <t>——</t>
    </r>
    <r>
      <rPr>
        <sz val="10"/>
        <rFont val="宋体"/>
        <charset val="134"/>
      </rPr>
      <t>项城</t>
    </r>
  </si>
  <si>
    <r>
      <rPr>
        <sz val="10"/>
        <rFont val="宋体"/>
        <charset val="134"/>
      </rPr>
      <t>驻马店（不含新蔡）</t>
    </r>
  </si>
  <si>
    <r>
      <rPr>
        <sz val="10"/>
        <rFont val="Times New Roman"/>
        <charset val="134"/>
      </rPr>
      <t>——</t>
    </r>
    <r>
      <rPr>
        <sz val="10"/>
        <rFont val="宋体"/>
        <charset val="134"/>
      </rPr>
      <t>新蔡</t>
    </r>
  </si>
  <si>
    <r>
      <rPr>
        <sz val="10"/>
        <rFont val="宋体"/>
        <charset val="134"/>
      </rPr>
      <t>济源</t>
    </r>
  </si>
  <si>
    <r>
      <rPr>
        <sz val="10"/>
        <color indexed="8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</si>
</sst>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b/>
      <sz val="18"/>
      <name val="文星标宋"/>
      <charset val="134"/>
    </font>
    <font>
      <b/>
      <sz val="16"/>
      <name val="文星标宋"/>
      <charset val="134"/>
    </font>
    <font>
      <sz val="10"/>
      <name val="黑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workbookViewId="0">
      <selection activeCell="L33" sqref="L33"/>
    </sheetView>
  </sheetViews>
  <sheetFormatPr defaultColWidth="9" defaultRowHeight="13.8"/>
  <cols>
    <col min="1" max="1" width="29.75" customWidth="1"/>
    <col min="2" max="2" width="6.12962962962963" customWidth="1"/>
    <col min="3" max="3" width="5.25" customWidth="1"/>
    <col min="4" max="4" width="6" customWidth="1"/>
    <col min="5" max="5" width="5.75" customWidth="1"/>
    <col min="6" max="6" width="7.75" customWidth="1"/>
    <col min="7" max="7" width="5.12962962962963" customWidth="1"/>
    <col min="8" max="8" width="5.25" customWidth="1"/>
    <col min="9" max="9" width="7.75" customWidth="1"/>
    <col min="10" max="10" width="9" customWidth="1"/>
  </cols>
  <sheetData>
    <row r="1" ht="28.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5" customHeight="1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42" customHeight="1" spans="1:10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5" t="s">
        <v>8</v>
      </c>
      <c r="H3" s="7" t="s">
        <v>9</v>
      </c>
      <c r="I3" s="6" t="s">
        <v>10</v>
      </c>
      <c r="J3" s="5" t="s">
        <v>11</v>
      </c>
    </row>
    <row r="4" ht="16.5" customHeight="1" spans="1:10">
      <c r="A4" s="8" t="s">
        <v>12</v>
      </c>
      <c r="B4" s="9">
        <v>33</v>
      </c>
      <c r="C4" s="9">
        <v>15</v>
      </c>
      <c r="D4" s="9">
        <v>8</v>
      </c>
      <c r="E4" s="9">
        <v>6</v>
      </c>
      <c r="F4" s="9">
        <v>3</v>
      </c>
      <c r="G4" s="9">
        <v>16</v>
      </c>
      <c r="H4" s="9">
        <v>3</v>
      </c>
      <c r="I4" s="9">
        <v>35</v>
      </c>
      <c r="J4" s="15">
        <f t="shared" ref="J4:J17" si="0">SUM(B4:I4)</f>
        <v>119</v>
      </c>
    </row>
    <row r="5" ht="16.5" customHeight="1" spans="1:10">
      <c r="A5" s="8" t="s">
        <v>13</v>
      </c>
      <c r="B5" s="9">
        <v>21</v>
      </c>
      <c r="C5" s="9">
        <v>18</v>
      </c>
      <c r="D5" s="9">
        <v>13</v>
      </c>
      <c r="E5" s="9">
        <v>41</v>
      </c>
      <c r="F5" s="9">
        <v>12</v>
      </c>
      <c r="G5" s="9">
        <v>17</v>
      </c>
      <c r="H5" s="9">
        <v>17</v>
      </c>
      <c r="I5" s="9">
        <v>72</v>
      </c>
      <c r="J5" s="15">
        <f t="shared" si="0"/>
        <v>211</v>
      </c>
    </row>
    <row r="6" ht="16.5" customHeight="1" spans="1:10">
      <c r="A6" s="8" t="s">
        <v>14</v>
      </c>
      <c r="B6" s="9">
        <v>2</v>
      </c>
      <c r="C6" s="9">
        <v>2</v>
      </c>
      <c r="D6" s="9">
        <v>2</v>
      </c>
      <c r="E6" s="9">
        <v>10</v>
      </c>
      <c r="F6" s="9">
        <v>2</v>
      </c>
      <c r="G6" s="9">
        <v>0</v>
      </c>
      <c r="H6" s="9">
        <v>0</v>
      </c>
      <c r="I6" s="9">
        <v>12</v>
      </c>
      <c r="J6" s="15">
        <f t="shared" si="0"/>
        <v>30</v>
      </c>
    </row>
    <row r="7" ht="16.5" customHeight="1" spans="1:10">
      <c r="A7" s="8" t="s">
        <v>15</v>
      </c>
      <c r="B7" s="10">
        <v>16</v>
      </c>
      <c r="C7" s="10">
        <v>16</v>
      </c>
      <c r="D7" s="10">
        <v>18</v>
      </c>
      <c r="E7" s="10">
        <v>22</v>
      </c>
      <c r="F7" s="10">
        <v>14</v>
      </c>
      <c r="G7" s="10">
        <v>9</v>
      </c>
      <c r="H7" s="10">
        <v>14</v>
      </c>
      <c r="I7" s="10">
        <v>21</v>
      </c>
      <c r="J7" s="15">
        <f t="shared" si="0"/>
        <v>130</v>
      </c>
    </row>
    <row r="8" ht="16.5" customHeight="1" spans="1:10">
      <c r="A8" s="8" t="s">
        <v>16</v>
      </c>
      <c r="B8" s="10">
        <v>5</v>
      </c>
      <c r="C8" s="10">
        <v>5</v>
      </c>
      <c r="D8" s="10">
        <v>5</v>
      </c>
      <c r="E8" s="10">
        <v>8</v>
      </c>
      <c r="F8" s="10">
        <v>1</v>
      </c>
      <c r="G8" s="10">
        <v>2</v>
      </c>
      <c r="H8" s="10">
        <v>1</v>
      </c>
      <c r="I8" s="10">
        <v>2</v>
      </c>
      <c r="J8" s="15">
        <f t="shared" si="0"/>
        <v>29</v>
      </c>
    </row>
    <row r="9" ht="16.5" customHeight="1" spans="1:10">
      <c r="A9" s="8" t="s">
        <v>17</v>
      </c>
      <c r="B9" s="10">
        <v>0</v>
      </c>
      <c r="C9" s="10">
        <v>6</v>
      </c>
      <c r="D9" s="10">
        <v>3</v>
      </c>
      <c r="E9" s="10">
        <v>6</v>
      </c>
      <c r="F9" s="10">
        <v>1</v>
      </c>
      <c r="G9" s="10">
        <v>6</v>
      </c>
      <c r="H9" s="10">
        <v>6</v>
      </c>
      <c r="I9" s="10">
        <v>8</v>
      </c>
      <c r="J9" s="15">
        <f t="shared" si="0"/>
        <v>36</v>
      </c>
    </row>
    <row r="10" ht="16.5" customHeight="1" spans="1:10">
      <c r="A10" s="8" t="s">
        <v>18</v>
      </c>
      <c r="B10" s="10">
        <v>23</v>
      </c>
      <c r="C10" s="10">
        <v>45</v>
      </c>
      <c r="D10" s="10">
        <v>47</v>
      </c>
      <c r="E10" s="10">
        <v>36</v>
      </c>
      <c r="F10" s="10">
        <v>33</v>
      </c>
      <c r="G10" s="10">
        <v>17</v>
      </c>
      <c r="H10" s="10">
        <v>18</v>
      </c>
      <c r="I10" s="10">
        <v>61</v>
      </c>
      <c r="J10" s="15">
        <f t="shared" si="0"/>
        <v>280</v>
      </c>
    </row>
    <row r="11" ht="16.5" customHeight="1" spans="1:10">
      <c r="A11" s="8" t="s">
        <v>19</v>
      </c>
      <c r="B11" s="9">
        <v>12</v>
      </c>
      <c r="C11" s="9">
        <v>12</v>
      </c>
      <c r="D11" s="9">
        <v>16</v>
      </c>
      <c r="E11" s="9">
        <v>14</v>
      </c>
      <c r="F11" s="9">
        <v>10</v>
      </c>
      <c r="G11" s="9">
        <v>2</v>
      </c>
      <c r="H11" s="9">
        <v>2</v>
      </c>
      <c r="I11" s="9">
        <v>4</v>
      </c>
      <c r="J11" s="15">
        <f t="shared" si="0"/>
        <v>72</v>
      </c>
    </row>
    <row r="12" ht="16.5" customHeight="1" spans="1:10">
      <c r="A12" s="8" t="s">
        <v>20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5</v>
      </c>
      <c r="H12" s="9">
        <v>10</v>
      </c>
      <c r="I12" s="9">
        <v>5</v>
      </c>
      <c r="J12" s="13">
        <f t="shared" si="0"/>
        <v>20</v>
      </c>
    </row>
    <row r="13" ht="16.5" customHeight="1" spans="1:10">
      <c r="A13" s="8" t="s">
        <v>21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2</v>
      </c>
      <c r="H13" s="9">
        <v>2</v>
      </c>
      <c r="I13" s="9">
        <v>26</v>
      </c>
      <c r="J13" s="13">
        <f t="shared" si="0"/>
        <v>30</v>
      </c>
    </row>
    <row r="14" ht="16.5" customHeight="1" spans="1:10">
      <c r="A14" s="8" t="s">
        <v>22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10</v>
      </c>
      <c r="H14" s="9">
        <v>7</v>
      </c>
      <c r="I14" s="9">
        <v>25</v>
      </c>
      <c r="J14" s="15">
        <f t="shared" si="0"/>
        <v>42</v>
      </c>
    </row>
    <row r="15" ht="16.5" customHeight="1" spans="1:10">
      <c r="A15" s="8" t="s">
        <v>23</v>
      </c>
      <c r="B15" s="9">
        <v>5</v>
      </c>
      <c r="C15" s="9">
        <v>28</v>
      </c>
      <c r="D15" s="9">
        <v>8</v>
      </c>
      <c r="E15" s="9">
        <v>31</v>
      </c>
      <c r="F15" s="9">
        <v>1</v>
      </c>
      <c r="G15" s="9">
        <v>6</v>
      </c>
      <c r="H15" s="9">
        <v>5</v>
      </c>
      <c r="I15" s="9">
        <v>54</v>
      </c>
      <c r="J15" s="9">
        <f t="shared" si="0"/>
        <v>138</v>
      </c>
    </row>
    <row r="16" ht="16.5" customHeight="1" spans="1:10">
      <c r="A16" s="8" t="s">
        <v>24</v>
      </c>
      <c r="B16" s="9">
        <v>16</v>
      </c>
      <c r="C16" s="9">
        <v>23</v>
      </c>
      <c r="D16" s="9">
        <v>23</v>
      </c>
      <c r="E16" s="9">
        <v>37</v>
      </c>
      <c r="F16" s="9">
        <v>16</v>
      </c>
      <c r="G16" s="9">
        <v>15</v>
      </c>
      <c r="H16" s="9">
        <v>16</v>
      </c>
      <c r="I16" s="9">
        <v>54</v>
      </c>
      <c r="J16" s="15">
        <f t="shared" si="0"/>
        <v>200</v>
      </c>
    </row>
    <row r="17" ht="16.5" customHeight="1" spans="1:10">
      <c r="A17" s="8" t="s">
        <v>25</v>
      </c>
      <c r="B17" s="9">
        <v>8</v>
      </c>
      <c r="C17" s="9">
        <v>14</v>
      </c>
      <c r="D17" s="9">
        <v>0</v>
      </c>
      <c r="E17" s="9">
        <v>14</v>
      </c>
      <c r="F17" s="9">
        <v>0</v>
      </c>
      <c r="G17" s="9">
        <v>2</v>
      </c>
      <c r="H17" s="9">
        <v>2</v>
      </c>
      <c r="I17" s="9">
        <v>18</v>
      </c>
      <c r="J17" s="15">
        <f t="shared" si="0"/>
        <v>58</v>
      </c>
    </row>
    <row r="18" ht="16.5" customHeight="1" spans="1:10">
      <c r="A18" s="8" t="s">
        <v>26</v>
      </c>
      <c r="B18" s="9">
        <v>10</v>
      </c>
      <c r="C18" s="9">
        <v>10</v>
      </c>
      <c r="D18" s="9">
        <v>10</v>
      </c>
      <c r="E18" s="9">
        <v>10</v>
      </c>
      <c r="F18" s="9">
        <v>10</v>
      </c>
      <c r="G18" s="9">
        <v>6</v>
      </c>
      <c r="H18" s="9">
        <v>4</v>
      </c>
      <c r="I18" s="9">
        <v>40</v>
      </c>
      <c r="J18" s="15">
        <f t="shared" ref="J18:J40" si="1">SUM(B18:I18)</f>
        <v>100</v>
      </c>
    </row>
    <row r="19" ht="16.5" customHeight="1" spans="1:10">
      <c r="A19" s="8" t="s">
        <v>27</v>
      </c>
      <c r="B19" s="9">
        <v>16</v>
      </c>
      <c r="C19" s="9">
        <v>26</v>
      </c>
      <c r="D19" s="9">
        <v>16</v>
      </c>
      <c r="E19" s="9">
        <v>25</v>
      </c>
      <c r="F19" s="9">
        <v>2</v>
      </c>
      <c r="G19" s="9">
        <v>10</v>
      </c>
      <c r="H19" s="9">
        <v>9</v>
      </c>
      <c r="I19" s="9">
        <v>36</v>
      </c>
      <c r="J19" s="15">
        <f t="shared" si="1"/>
        <v>140</v>
      </c>
    </row>
    <row r="20" ht="16.5" customHeight="1" spans="1:10">
      <c r="A20" s="8" t="s">
        <v>28</v>
      </c>
      <c r="B20" s="9">
        <v>11</v>
      </c>
      <c r="C20" s="9">
        <v>6</v>
      </c>
      <c r="D20" s="9">
        <v>5</v>
      </c>
      <c r="E20" s="9">
        <v>5</v>
      </c>
      <c r="F20" s="9">
        <v>2</v>
      </c>
      <c r="G20" s="9">
        <v>6</v>
      </c>
      <c r="H20" s="9">
        <v>2</v>
      </c>
      <c r="I20" s="9">
        <v>18</v>
      </c>
      <c r="J20" s="15">
        <f t="shared" si="1"/>
        <v>55</v>
      </c>
    </row>
    <row r="21" ht="16.5" customHeight="1" spans="1:10">
      <c r="A21" s="8" t="s">
        <v>29</v>
      </c>
      <c r="B21" s="9">
        <v>3</v>
      </c>
      <c r="C21" s="9">
        <v>3</v>
      </c>
      <c r="D21" s="9">
        <v>5</v>
      </c>
      <c r="E21" s="9">
        <v>10</v>
      </c>
      <c r="F21" s="9">
        <v>0</v>
      </c>
      <c r="G21" s="9">
        <v>0</v>
      </c>
      <c r="H21" s="9">
        <v>0</v>
      </c>
      <c r="I21" s="9">
        <v>4</v>
      </c>
      <c r="J21" s="15">
        <f t="shared" si="1"/>
        <v>25</v>
      </c>
    </row>
    <row r="22" ht="16.5" customHeight="1" spans="1:10">
      <c r="A22" s="8" t="s">
        <v>30</v>
      </c>
      <c r="B22" s="9">
        <v>3</v>
      </c>
      <c r="C22" s="9">
        <v>9</v>
      </c>
      <c r="D22" s="9">
        <v>8</v>
      </c>
      <c r="E22" s="9">
        <v>14</v>
      </c>
      <c r="F22" s="9">
        <v>4</v>
      </c>
      <c r="G22" s="9">
        <v>3</v>
      </c>
      <c r="H22" s="9">
        <v>5</v>
      </c>
      <c r="I22" s="9">
        <v>14</v>
      </c>
      <c r="J22" s="9">
        <f t="shared" si="1"/>
        <v>60</v>
      </c>
    </row>
    <row r="23" ht="16.5" customHeight="1" spans="1:10">
      <c r="A23" s="8" t="s">
        <v>31</v>
      </c>
      <c r="B23" s="9">
        <v>14</v>
      </c>
      <c r="C23" s="9">
        <v>20</v>
      </c>
      <c r="D23" s="9">
        <v>19</v>
      </c>
      <c r="E23" s="9">
        <v>22</v>
      </c>
      <c r="F23" s="9">
        <v>13</v>
      </c>
      <c r="G23" s="9">
        <v>8</v>
      </c>
      <c r="H23" s="9">
        <v>10</v>
      </c>
      <c r="I23" s="9">
        <v>20</v>
      </c>
      <c r="J23" s="9">
        <f t="shared" si="1"/>
        <v>126</v>
      </c>
    </row>
    <row r="24" ht="16.5" customHeight="1" spans="1:10">
      <c r="A24" s="8" t="s">
        <v>32</v>
      </c>
      <c r="B24" s="11">
        <v>2</v>
      </c>
      <c r="C24" s="11">
        <v>5</v>
      </c>
      <c r="D24" s="11">
        <v>2</v>
      </c>
      <c r="E24" s="11">
        <v>5</v>
      </c>
      <c r="F24" s="11">
        <v>2</v>
      </c>
      <c r="G24" s="11">
        <v>4</v>
      </c>
      <c r="H24" s="11">
        <v>4</v>
      </c>
      <c r="I24" s="15">
        <v>15</v>
      </c>
      <c r="J24" s="11">
        <f t="shared" si="1"/>
        <v>39</v>
      </c>
    </row>
    <row r="25" ht="16.5" customHeight="1" spans="1:10">
      <c r="A25" s="8" t="s">
        <v>33</v>
      </c>
      <c r="B25" s="11">
        <v>2</v>
      </c>
      <c r="C25" s="11">
        <v>6</v>
      </c>
      <c r="D25" s="11">
        <v>2</v>
      </c>
      <c r="E25" s="11">
        <v>6</v>
      </c>
      <c r="F25" s="11">
        <v>2</v>
      </c>
      <c r="G25" s="11">
        <v>1</v>
      </c>
      <c r="H25" s="11">
        <v>1</v>
      </c>
      <c r="I25" s="15">
        <v>20</v>
      </c>
      <c r="J25" s="11">
        <f t="shared" si="1"/>
        <v>40</v>
      </c>
    </row>
    <row r="26" ht="16.5" customHeight="1" spans="1:10">
      <c r="A26" s="8" t="s">
        <v>34</v>
      </c>
      <c r="B26" s="10">
        <v>4</v>
      </c>
      <c r="C26" s="10">
        <v>14</v>
      </c>
      <c r="D26" s="10">
        <v>3</v>
      </c>
      <c r="E26" s="10">
        <v>33</v>
      </c>
      <c r="F26" s="10">
        <v>4</v>
      </c>
      <c r="G26" s="10">
        <v>9</v>
      </c>
      <c r="H26" s="10">
        <v>6</v>
      </c>
      <c r="I26" s="15">
        <v>37</v>
      </c>
      <c r="J26" s="10">
        <f t="shared" si="1"/>
        <v>110</v>
      </c>
    </row>
    <row r="27" ht="16.5" customHeight="1" spans="1:10">
      <c r="A27" s="8" t="s">
        <v>35</v>
      </c>
      <c r="B27" s="10">
        <v>5</v>
      </c>
      <c r="C27" s="10">
        <v>10</v>
      </c>
      <c r="D27" s="10">
        <v>5</v>
      </c>
      <c r="E27" s="10">
        <v>10</v>
      </c>
      <c r="F27" s="10">
        <v>5</v>
      </c>
      <c r="G27" s="10">
        <v>5</v>
      </c>
      <c r="H27" s="10">
        <v>5</v>
      </c>
      <c r="I27" s="15">
        <v>5</v>
      </c>
      <c r="J27" s="10">
        <f t="shared" si="1"/>
        <v>50</v>
      </c>
    </row>
    <row r="28" ht="16.5" customHeight="1" spans="1:10">
      <c r="A28" s="8" t="s">
        <v>36</v>
      </c>
      <c r="B28" s="10">
        <v>0</v>
      </c>
      <c r="C28" s="10">
        <v>10</v>
      </c>
      <c r="D28" s="10">
        <v>0</v>
      </c>
      <c r="E28" s="10">
        <v>15</v>
      </c>
      <c r="F28" s="10">
        <v>10</v>
      </c>
      <c r="G28" s="10">
        <v>7</v>
      </c>
      <c r="H28" s="10">
        <v>8</v>
      </c>
      <c r="I28" s="15">
        <v>10</v>
      </c>
      <c r="J28" s="10">
        <f t="shared" si="1"/>
        <v>60</v>
      </c>
    </row>
    <row r="29" ht="16.5" customHeight="1" spans="1:10">
      <c r="A29" s="8" t="s">
        <v>37</v>
      </c>
      <c r="B29" s="10">
        <v>10</v>
      </c>
      <c r="C29" s="10">
        <v>5</v>
      </c>
      <c r="D29" s="10">
        <v>5</v>
      </c>
      <c r="E29" s="10">
        <v>5</v>
      </c>
      <c r="F29" s="10">
        <v>5</v>
      </c>
      <c r="G29" s="10">
        <v>1</v>
      </c>
      <c r="H29" s="10">
        <v>1</v>
      </c>
      <c r="I29" s="15">
        <v>18</v>
      </c>
      <c r="J29" s="10">
        <f t="shared" si="1"/>
        <v>50</v>
      </c>
    </row>
    <row r="30" ht="16.5" customHeight="1" spans="1:10">
      <c r="A30" s="12" t="s">
        <v>38</v>
      </c>
      <c r="B30" s="9">
        <v>13</v>
      </c>
      <c r="C30" s="9">
        <v>18</v>
      </c>
      <c r="D30" s="9">
        <v>12</v>
      </c>
      <c r="E30" s="9">
        <v>31</v>
      </c>
      <c r="F30" s="9">
        <v>8</v>
      </c>
      <c r="G30" s="9">
        <v>12</v>
      </c>
      <c r="H30" s="9">
        <v>5</v>
      </c>
      <c r="I30" s="9">
        <v>29</v>
      </c>
      <c r="J30" s="15">
        <f t="shared" si="1"/>
        <v>128</v>
      </c>
    </row>
    <row r="31" ht="16.5" customHeight="1" spans="1:10">
      <c r="A31" s="8" t="s">
        <v>39</v>
      </c>
      <c r="B31" s="9">
        <v>5</v>
      </c>
      <c r="C31" s="9">
        <v>35</v>
      </c>
      <c r="D31" s="9">
        <v>5</v>
      </c>
      <c r="E31" s="9">
        <v>35</v>
      </c>
      <c r="F31" s="9">
        <v>10</v>
      </c>
      <c r="G31" s="9">
        <v>5</v>
      </c>
      <c r="H31" s="9">
        <v>5</v>
      </c>
      <c r="I31" s="9">
        <v>30</v>
      </c>
      <c r="J31" s="15">
        <f t="shared" si="1"/>
        <v>130</v>
      </c>
    </row>
    <row r="32" ht="16.5" customHeight="1" spans="1:10">
      <c r="A32" s="8" t="s">
        <v>40</v>
      </c>
      <c r="B32" s="9">
        <v>5</v>
      </c>
      <c r="C32" s="9">
        <v>5</v>
      </c>
      <c r="D32" s="9">
        <v>5</v>
      </c>
      <c r="E32" s="9">
        <v>9</v>
      </c>
      <c r="F32" s="9">
        <v>2</v>
      </c>
      <c r="G32" s="9">
        <v>1</v>
      </c>
      <c r="H32" s="9">
        <v>3</v>
      </c>
      <c r="I32" s="9">
        <v>30</v>
      </c>
      <c r="J32" s="15">
        <f t="shared" si="1"/>
        <v>60</v>
      </c>
    </row>
    <row r="33" ht="16.5" customHeight="1" spans="1:10">
      <c r="A33" s="8" t="s">
        <v>41</v>
      </c>
      <c r="B33" s="9">
        <v>4</v>
      </c>
      <c r="C33" s="9">
        <v>10</v>
      </c>
      <c r="D33" s="9">
        <v>15</v>
      </c>
      <c r="E33" s="9">
        <v>26</v>
      </c>
      <c r="F33" s="9">
        <v>6</v>
      </c>
      <c r="G33" s="9">
        <v>1</v>
      </c>
      <c r="H33" s="9">
        <v>2</v>
      </c>
      <c r="I33" s="9">
        <v>15</v>
      </c>
      <c r="J33" s="15">
        <f t="shared" si="1"/>
        <v>79</v>
      </c>
    </row>
    <row r="34" ht="16.5" customHeight="1" spans="1:10">
      <c r="A34" s="8" t="s">
        <v>42</v>
      </c>
      <c r="B34" s="9">
        <v>3</v>
      </c>
      <c r="C34" s="9">
        <v>19</v>
      </c>
      <c r="D34" s="9">
        <v>3</v>
      </c>
      <c r="E34" s="9">
        <v>19</v>
      </c>
      <c r="F34" s="9">
        <v>0</v>
      </c>
      <c r="G34" s="13">
        <v>0</v>
      </c>
      <c r="H34" s="9">
        <v>3</v>
      </c>
      <c r="I34" s="9">
        <v>6</v>
      </c>
      <c r="J34" s="15">
        <f t="shared" si="1"/>
        <v>53</v>
      </c>
    </row>
    <row r="35" ht="16.5" customHeight="1" spans="1:10">
      <c r="A35" s="8" t="s">
        <v>43</v>
      </c>
      <c r="B35" s="9">
        <v>0</v>
      </c>
      <c r="C35" s="9">
        <v>10</v>
      </c>
      <c r="D35" s="9">
        <v>6</v>
      </c>
      <c r="E35" s="9">
        <v>8</v>
      </c>
      <c r="F35" s="9">
        <v>2</v>
      </c>
      <c r="G35" s="13">
        <v>2</v>
      </c>
      <c r="H35" s="9">
        <v>3</v>
      </c>
      <c r="I35" s="9">
        <v>9</v>
      </c>
      <c r="J35" s="15">
        <f t="shared" si="1"/>
        <v>40</v>
      </c>
    </row>
    <row r="36" ht="16.5" customHeight="1" spans="1:10">
      <c r="A36" s="8" t="s">
        <v>44</v>
      </c>
      <c r="B36" s="13">
        <v>3</v>
      </c>
      <c r="C36" s="9">
        <v>19</v>
      </c>
      <c r="D36" s="9">
        <v>8</v>
      </c>
      <c r="E36" s="9">
        <v>19</v>
      </c>
      <c r="F36" s="9">
        <v>0</v>
      </c>
      <c r="G36" s="13">
        <v>0</v>
      </c>
      <c r="H36" s="9">
        <v>3</v>
      </c>
      <c r="I36" s="9">
        <v>12</v>
      </c>
      <c r="J36" s="15">
        <f t="shared" si="1"/>
        <v>64</v>
      </c>
    </row>
    <row r="37" ht="16.5" customHeight="1" spans="1:10">
      <c r="A37" s="8" t="s">
        <v>45</v>
      </c>
      <c r="B37" s="13">
        <v>5</v>
      </c>
      <c r="C37" s="9">
        <v>15</v>
      </c>
      <c r="D37" s="9">
        <v>5</v>
      </c>
      <c r="E37" s="9">
        <v>15</v>
      </c>
      <c r="F37" s="9">
        <v>2</v>
      </c>
      <c r="G37" s="13">
        <v>2</v>
      </c>
      <c r="H37" s="9">
        <v>5</v>
      </c>
      <c r="I37" s="9">
        <v>15</v>
      </c>
      <c r="J37" s="15">
        <f t="shared" si="1"/>
        <v>64</v>
      </c>
    </row>
    <row r="38" ht="16.5" customHeight="1" spans="1:10">
      <c r="A38" s="8" t="s">
        <v>46</v>
      </c>
      <c r="B38" s="9">
        <v>21</v>
      </c>
      <c r="C38" s="9">
        <v>39</v>
      </c>
      <c r="D38" s="9">
        <v>17</v>
      </c>
      <c r="E38" s="9">
        <v>69</v>
      </c>
      <c r="F38" s="9">
        <v>4</v>
      </c>
      <c r="G38" s="9">
        <v>7</v>
      </c>
      <c r="H38" s="9">
        <v>5</v>
      </c>
      <c r="I38" s="9">
        <v>88</v>
      </c>
      <c r="J38" s="15">
        <f t="shared" si="1"/>
        <v>250</v>
      </c>
    </row>
    <row r="39" ht="16.5" customHeight="1" spans="1:10">
      <c r="A39" s="8" t="s">
        <v>47</v>
      </c>
      <c r="B39" s="9">
        <v>3</v>
      </c>
      <c r="C39" s="9">
        <v>7</v>
      </c>
      <c r="D39" s="9">
        <v>3</v>
      </c>
      <c r="E39" s="9">
        <v>16</v>
      </c>
      <c r="F39" s="9">
        <v>2</v>
      </c>
      <c r="G39" s="9">
        <v>2</v>
      </c>
      <c r="H39" s="9">
        <v>1</v>
      </c>
      <c r="I39" s="9">
        <v>16</v>
      </c>
      <c r="J39" s="15">
        <f t="shared" si="1"/>
        <v>50</v>
      </c>
    </row>
    <row r="40" ht="16.5" customHeight="1" spans="1:10">
      <c r="A40" s="8" t="s">
        <v>48</v>
      </c>
      <c r="B40" s="9">
        <v>3</v>
      </c>
      <c r="C40" s="9">
        <v>4</v>
      </c>
      <c r="D40" s="9">
        <v>8</v>
      </c>
      <c r="E40" s="9">
        <v>3</v>
      </c>
      <c r="F40" s="9">
        <v>2</v>
      </c>
      <c r="G40" s="9">
        <v>1</v>
      </c>
      <c r="H40" s="9">
        <v>1</v>
      </c>
      <c r="I40" s="9">
        <v>10</v>
      </c>
      <c r="J40" s="15">
        <f t="shared" si="1"/>
        <v>32</v>
      </c>
    </row>
    <row r="41" ht="16.5" customHeight="1" spans="1:10">
      <c r="A41" s="14" t="s">
        <v>49</v>
      </c>
      <c r="B41" s="13">
        <f t="shared" ref="B41:J41" si="2">SUM(B4:B40)</f>
        <v>286</v>
      </c>
      <c r="C41" s="13">
        <f t="shared" si="2"/>
        <v>489</v>
      </c>
      <c r="D41" s="13">
        <f t="shared" si="2"/>
        <v>310</v>
      </c>
      <c r="E41" s="13">
        <f t="shared" si="2"/>
        <v>635</v>
      </c>
      <c r="F41" s="13">
        <f t="shared" si="2"/>
        <v>190</v>
      </c>
      <c r="G41" s="13">
        <f t="shared" si="2"/>
        <v>202</v>
      </c>
      <c r="H41" s="13">
        <f t="shared" si="2"/>
        <v>194</v>
      </c>
      <c r="I41" s="13">
        <f t="shared" si="2"/>
        <v>894</v>
      </c>
      <c r="J41" s="15">
        <f t="shared" si="2"/>
        <v>3200</v>
      </c>
    </row>
  </sheetData>
  <mergeCells count="2">
    <mergeCell ref="A1:J1"/>
    <mergeCell ref="A2:J2"/>
  </mergeCells>
  <printOptions horizontalCentered="1"/>
  <pageMargins left="0.354330708661417" right="0.354330708661417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inspur</dc:creator>
  <cp:lastModifiedBy>13774</cp:lastModifiedBy>
  <dcterms:created xsi:type="dcterms:W3CDTF">2023-06-25T02:19:00Z</dcterms:created>
  <dcterms:modified xsi:type="dcterms:W3CDTF">2023-07-12T05:22:07Z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04E12D5EFFD94ABC913F1801E04269FF_13</vt:lpwstr>
  </property>
</Properties>
</file>